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ilena.rusu\Desktop\GS Comercializare _11.11.2022\GHID cu obs juridic\"/>
    </mc:Choice>
  </mc:AlternateContent>
  <bookViews>
    <workbookView xWindow="-120" yWindow="-120" windowWidth="29040" windowHeight="15840" activeTab="1"/>
  </bookViews>
  <sheets>
    <sheet name="Buget CF" sheetId="6" r:id="rId1"/>
    <sheet name="consum existent si prognozat" sheetId="8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8" i="6" l="1"/>
  <c r="C81" i="6"/>
  <c r="C84" i="6"/>
  <c r="C80" i="6"/>
  <c r="C79" i="6"/>
</calcChain>
</file>

<file path=xl/sharedStrings.xml><?xml version="1.0" encoding="utf-8"?>
<sst xmlns="http://schemas.openxmlformats.org/spreadsheetml/2006/main" count="204" uniqueCount="155">
  <si>
    <t>1.1</t>
  </si>
  <si>
    <t>1.2</t>
  </si>
  <si>
    <t>Cheltuieli eligibile</t>
  </si>
  <si>
    <t>Total eligibil</t>
  </si>
  <si>
    <t>Cheltuieli neeligibile</t>
  </si>
  <si>
    <t>Total neeligibil</t>
  </si>
  <si>
    <t>TOTAL</t>
  </si>
  <si>
    <t>Baza</t>
  </si>
  <si>
    <t>TVA elig.</t>
  </si>
  <si>
    <t>TVA ne-elig. (TVA aferentă cheltuielilor neeligibile şi TVA deductibilă aferentă cheltuielilor eligibile)</t>
  </si>
  <si>
    <t>Categorii MySMIS</t>
  </si>
  <si>
    <t>Subcategorii MySMIS</t>
  </si>
  <si>
    <t>Amenajarea terenului</t>
  </si>
  <si>
    <t>3.1</t>
  </si>
  <si>
    <t>3.2</t>
  </si>
  <si>
    <t>3.3</t>
  </si>
  <si>
    <t>3.4</t>
  </si>
  <si>
    <t>3.5</t>
  </si>
  <si>
    <t>4.1</t>
  </si>
  <si>
    <t>4.2</t>
  </si>
  <si>
    <t xml:space="preserve">Echipamente specifice în scopul obţinerii unei economii de energie, sisteme care utilizează surse regenerabile/ alternative de energie </t>
  </si>
  <si>
    <t>4.3</t>
  </si>
  <si>
    <t>Active necorporale</t>
  </si>
  <si>
    <t>Alte cheltuieli</t>
  </si>
  <si>
    <t>5.1</t>
  </si>
  <si>
    <t>6.1</t>
  </si>
  <si>
    <t>7.1</t>
  </si>
  <si>
    <t>TOTAL GENERAL</t>
  </si>
  <si>
    <t>Nr crt</t>
  </si>
  <si>
    <t>SURSE DE FINANŢARE</t>
  </si>
  <si>
    <t>Valoare (lei)</t>
  </si>
  <si>
    <t>I</t>
  </si>
  <si>
    <t>Valoarea totală a cererii de finantare, din care :</t>
  </si>
  <si>
    <t>I.a.</t>
  </si>
  <si>
    <t>Valoarea totala neeligibilă, inclusiv TVA aferenta</t>
  </si>
  <si>
    <t>I.b.</t>
  </si>
  <si>
    <t xml:space="preserve">Valoarea totala eligibilă </t>
  </si>
  <si>
    <t>II</t>
  </si>
  <si>
    <t>Contribuţia proprie, din care :</t>
  </si>
  <si>
    <t>II.a.</t>
  </si>
  <si>
    <t xml:space="preserve">Contribuţia solicitantului la cheltuieli eligibile </t>
  </si>
  <si>
    <t>II.b.</t>
  </si>
  <si>
    <t>Contribuţia solicitantului la cheltuieli neeligibile, inclusiv TVA aferenta</t>
  </si>
  <si>
    <t>III</t>
  </si>
  <si>
    <t>ASISTENŢĂ FINANCIARĂ NERAMBURSABILĂ SOLICITATĂ</t>
  </si>
  <si>
    <t>Amenajări pentru protecţia mediului şi aducerea terenului la starea iniţială</t>
  </si>
  <si>
    <t>Total capitol 1</t>
  </si>
  <si>
    <t>Cheltuieli pentru asigurarea utilităţilor necesare obiectivului</t>
  </si>
  <si>
    <t>Total capitol 2</t>
  </si>
  <si>
    <t>Cheltuieli pentru proiectare şi asistenţă tehnică</t>
  </si>
  <si>
    <t>3.1.1 Studii de teren</t>
  </si>
  <si>
    <t>3.1.2 Raport privind impactul asupra mediului</t>
  </si>
  <si>
    <t>3.1.3 Alte studii specifice</t>
  </si>
  <si>
    <t>Total capitol 3</t>
  </si>
  <si>
    <t>Cheltuieli pentru investiţia de bază</t>
  </si>
  <si>
    <t xml:space="preserve"> Construcţii şi instalaţii </t>
  </si>
  <si>
    <t>Montaj utilaje, echipamente tehnologice şi funcţionale</t>
  </si>
  <si>
    <t xml:space="preserve"> Utilaje, echipamente tehnologice şi funcţionale care necesită montaj</t>
  </si>
  <si>
    <t>Utilaje, echipamente tehnologice şi funcţionale care nu necesită montaj și echipamente de transport</t>
  </si>
  <si>
    <t xml:space="preserve">Dotări </t>
  </si>
  <si>
    <t>Total capitol 4</t>
  </si>
  <si>
    <t xml:space="preserve">Organizare de şantier </t>
  </si>
  <si>
    <t>5.1.1.  Lucrări de construcţii şi instalaţii aferente organizării de şantier</t>
  </si>
  <si>
    <t>5.1.2. Cheltuieli conexe organizării şantierului</t>
  </si>
  <si>
    <t>Total capitol 5</t>
  </si>
  <si>
    <t>Total capitol 6</t>
  </si>
  <si>
    <t>Cap/ Subcap</t>
  </si>
  <si>
    <t xml:space="preserve">Denumirea capitolelor si subcapitolelor de cheltuieli </t>
  </si>
  <si>
    <t>Lei</t>
  </si>
  <si>
    <t>3.6</t>
  </si>
  <si>
    <t>3.7</t>
  </si>
  <si>
    <t>3.8</t>
  </si>
  <si>
    <t>4.4</t>
  </si>
  <si>
    <t>4.5</t>
  </si>
  <si>
    <t>4.6</t>
  </si>
  <si>
    <t>5.2</t>
  </si>
  <si>
    <t>5.3</t>
  </si>
  <si>
    <t>5.4</t>
  </si>
  <si>
    <t>6.2</t>
  </si>
  <si>
    <t>7</t>
  </si>
  <si>
    <t>Total capitol 7</t>
  </si>
  <si>
    <t>Cheltuielile diverse şi neprevăzute în limita a 10% din valoarea eligibilă a cheltuielilor eligibile cuprinse cumulat la sub-categoriile  38, 39,40,53,54,55,57,58</t>
  </si>
  <si>
    <r>
      <t xml:space="preserve">Comisioane, cote, taxe, costul creditului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</si>
  <si>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Probe tehnologice şi teste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</si>
  <si>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Pregătirea personalului de exploatare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</si>
  <si>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Cheltuieli pentru probe tehnologice şi teste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</si>
  <si>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5.2.1. Comisioanele şi dobânzile aferente creditului băncii finanţatoare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</si>
  <si>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5.2.2. Cota aferentă ISC pentru controlul calităţii lucrărilor de construcţii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</si>
  <si>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5.2.3. Cota aferentă ISC pentru controlul statului în amenajarea teritoriului, urbanism şi pentru autorizarea lucrărilor de construcţii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</si>
  <si>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5.2.4. Cota aferentă Casei Sociale a Constructorilor - CSC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</si>
  <si>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5.2.5. Taxe pentru acorduri, avize conforme şi autorizaţia de construire/desfiinţare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</si>
  <si>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Cheltuieli pentru informare și publicitate </t>
    </r>
    <r>
      <rPr>
        <sz val="9"/>
        <color rgb="FFFF0000"/>
        <rFont val="Times New Roman"/>
        <family val="1"/>
      </rPr>
      <t>(ne-eligibile în cadrul acestui apel)</t>
    </r>
  </si>
  <si>
    <t>4.4.1</t>
  </si>
  <si>
    <t xml:space="preserve">Cheltuieli pentru amenajarea terenului  </t>
  </si>
  <si>
    <r>
      <t xml:space="preserve">Obtinerea terenului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</si>
  <si>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Studii </t>
    </r>
    <r>
      <rPr>
        <sz val="9"/>
        <color rgb="FFFF0000"/>
        <rFont val="Times New Roman"/>
        <family val="1"/>
      </rPr>
      <t>(ne-eligibile în cadrul acestui apel)</t>
    </r>
  </si>
  <si>
    <r>
      <t>Documentații suport și cheltuieli pentru obţinerea de  avize, acorduri şi autorizaţii (</t>
    </r>
    <r>
      <rPr>
        <sz val="9"/>
        <color rgb="FFFF0000"/>
        <rFont val="Times New Roman"/>
        <family val="1"/>
      </rPr>
      <t>ne-eligibile în cadrul acestui apel)</t>
    </r>
  </si>
  <si>
    <r>
      <t xml:space="preserve">Expertizare tehnică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</si>
  <si>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Certificarea performanței energetice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</si>
  <si>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Proiectare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</si>
  <si>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3.5.1.Temă de proiectare </t>
    </r>
    <r>
      <rPr>
        <sz val="9"/>
        <color rgb="FFFF0000"/>
        <rFont val="Times New Roman"/>
        <family val="1"/>
      </rPr>
      <t>(ne-eligibile în cadrul acestui apel)</t>
    </r>
  </si>
  <si>
    <r>
      <t>3.5.2 Studiu de prefezabilitate</t>
    </r>
    <r>
      <rPr>
        <sz val="9"/>
        <color rgb="FFFF0000"/>
        <rFont val="Times New Roman"/>
        <family val="1"/>
      </rPr>
      <t xml:space="preserve"> (ne-eligibile în cadrul acestui apel)</t>
    </r>
  </si>
  <si>
    <r>
      <t xml:space="preserve">3.5.3. Studiu de fezabilitate/documentaţie de avizare a lucrărilor de intervenţii şi deviz general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</si>
  <si>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3.5.4. Documentaţiile tehnice necesare în vederea obţinerii avizelor/acordurilor/autorizaţiilor </t>
    </r>
    <r>
      <rPr>
        <sz val="9"/>
        <color rgb="FFFF0000"/>
        <rFont val="Times New Roman"/>
        <family val="1"/>
      </rPr>
      <t>(ne-eligibile în cadrul acestui apel)</t>
    </r>
  </si>
  <si>
    <r>
      <t>3.5.5. Verificarea tehnică de calitate a proiectului tehnic şi a detaliilor de execuţie</t>
    </r>
    <r>
      <rPr>
        <sz val="9"/>
        <color rgb="FFFF0000"/>
        <rFont val="Times New Roman"/>
        <family val="1"/>
      </rPr>
      <t xml:space="preserve"> (ne-eligibile în cadrul acestui apel)</t>
    </r>
  </si>
  <si>
    <r>
      <t xml:space="preserve">3.5.6. Proiect tehnic şi detalii de execuţie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</si>
  <si>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Organizarea procedurilor de achiziții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</si>
  <si>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Consultanță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</si>
  <si>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 3.7.1. Managementul de proiect pentru obiectivul de investiţii (</t>
    </r>
    <r>
      <rPr>
        <sz val="9"/>
        <color rgb="FFFF0000"/>
        <rFont val="Times New Roman"/>
        <family val="1"/>
      </rPr>
      <t>ne-eligibile în cadrul acestui apel)</t>
    </r>
  </si>
  <si>
    <r>
      <t xml:space="preserve">3.7.2. Auditul financiar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</si>
  <si>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Asistență tehnică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</si>
  <si>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3.8.1. Asistenţă tehnică din partea proiectantului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</si>
  <si>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3.8.1.1 pe perioada de execuţie a lucrărilor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</si>
  <si>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3.8.1.2 pentru participarea proiectantului la fazele incluse în programul de control al lucrărilor de execuţie, avizat de către Inspectoratul de Stat în Construcţii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</si>
  <si>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3.8.2. Dirigenţie de şantier </t>
    </r>
    <r>
      <rPr>
        <sz val="9"/>
        <color rgb="FFFF0000"/>
        <rFont val="Times New Roman"/>
        <family val="1"/>
      </rPr>
      <t>(ne-eligibile în cadrul acestui apel)</t>
    </r>
  </si>
  <si>
    <t>3.9</t>
  </si>
  <si>
    <t>3.10</t>
  </si>
  <si>
    <r>
      <t>Cheltuieli pentru consultanță în domeniul managementului execuției (</t>
    </r>
    <r>
      <rPr>
        <sz val="9"/>
        <color rgb="FFFF0000"/>
        <rFont val="Times New Roman"/>
        <family val="1"/>
      </rPr>
      <t>ne-eligibile în cadrul acestui apel)</t>
    </r>
  </si>
  <si>
    <r>
      <t xml:space="preserve">Cheltuieli pentru consultanță în elaborarea de studii de piață/evalaure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</si>
  <si>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3.5.7 Analiza energetică/audit energetic  </t>
    </r>
    <r>
      <rPr>
        <sz val="9"/>
        <color rgb="FFFF0000"/>
        <rFont val="Times New Roman"/>
        <family val="1"/>
      </rPr>
      <t>(ne-eligibile în cadrul acestui apel)</t>
    </r>
  </si>
  <si>
    <t xml:space="preserve">Cheltuieli aferente managementului de proiect </t>
  </si>
  <si>
    <t>7.2</t>
  </si>
  <si>
    <t>7.3</t>
  </si>
  <si>
    <t>7.4</t>
  </si>
  <si>
    <r>
      <t>cheltuieli cu servicii de management proiect</t>
    </r>
    <r>
      <rPr>
        <sz val="9"/>
        <color rgb="FFFF0000"/>
        <rFont val="Times New Roman"/>
        <family val="1"/>
      </rPr>
      <t xml:space="preserve"> (ne-eligibile în cadrul acestui apel)</t>
    </r>
  </si>
  <si>
    <r>
      <t xml:space="preserve">Cheltuieli cu achiziția de active fixe corporale </t>
    </r>
    <r>
      <rPr>
        <sz val="9"/>
        <color rgb="FFFF0000"/>
        <rFont val="Times New Roman"/>
        <family val="1"/>
      </rPr>
      <t>(altele decât terenuri, imobile și mijloace de transport),</t>
    </r>
    <r>
      <rPr>
        <sz val="9"/>
        <color theme="1"/>
        <rFont val="Times New Roman"/>
        <family val="1"/>
      </rPr>
      <t xml:space="preserve"> obiecte de inventar, materiale consumabile </t>
    </r>
    <r>
      <rPr>
        <sz val="9"/>
        <color rgb="FFFF0000"/>
        <rFont val="Times New Roman"/>
        <family val="1"/>
      </rPr>
      <t>(ne-eligibile în cadrul acestui apel)</t>
    </r>
  </si>
  <si>
    <r>
      <t xml:space="preserve">Cheltuieli de deplasare pentru personal management proiect </t>
    </r>
    <r>
      <rPr>
        <sz val="9"/>
        <color rgb="FFFF0000"/>
        <rFont val="Times New Roman"/>
        <family val="1"/>
      </rPr>
      <t>(ne-eligibile în cadrul acestui apel)</t>
    </r>
  </si>
  <si>
    <r>
      <t>Cheltuieli salariale cu echipa de management proiect (</t>
    </r>
    <r>
      <rPr>
        <sz val="9"/>
        <color rgb="FFFF0000"/>
        <rFont val="Times New Roman"/>
        <family val="1"/>
      </rPr>
      <t>ne-eligibile în cadrul acestui apel)</t>
    </r>
  </si>
  <si>
    <t>Situatia existenta</t>
  </si>
  <si>
    <t>an 2021</t>
  </si>
  <si>
    <t>surse de energie primara</t>
  </si>
  <si>
    <t>electricitate</t>
  </si>
  <si>
    <t>gaz</t>
  </si>
  <si>
    <t>altele (se va specifica)</t>
  </si>
  <si>
    <t>consum</t>
  </si>
  <si>
    <t>kWh</t>
  </si>
  <si>
    <t>emisii gaze cu efect de sera</t>
  </si>
  <si>
    <t>tone CO2 echivalent</t>
  </si>
  <si>
    <t>Situatia prognozata</t>
  </si>
  <si>
    <t>anul 1 dupa implementarea proiectului</t>
  </si>
  <si>
    <t>putere instalata</t>
  </si>
  <si>
    <t>kW</t>
  </si>
  <si>
    <t>productie</t>
  </si>
  <si>
    <r>
      <t xml:space="preserve">Surse regenerabile 1 </t>
    </r>
    <r>
      <rPr>
        <i/>
        <sz val="11"/>
        <color theme="1"/>
        <rFont val="Calibri"/>
        <family val="2"/>
        <scheme val="minor"/>
      </rPr>
      <t>(se va detalia)</t>
    </r>
  </si>
  <si>
    <r>
      <t xml:space="preserve">Surse regenerabile 2 </t>
    </r>
    <r>
      <rPr>
        <i/>
        <sz val="11"/>
        <color theme="1"/>
        <rFont val="Calibri"/>
        <family val="2"/>
        <scheme val="minor"/>
      </rPr>
      <t>(se va detalia)</t>
    </r>
  </si>
  <si>
    <t>anul 2 dupa implementarea proiectului</t>
  </si>
  <si>
    <t>anul 3 dupa implementarea proiectului</t>
  </si>
  <si>
    <t>anul 4 dupa implementarea proiectului</t>
  </si>
  <si>
    <t>anul 5 dupa implementarea proiectului</t>
  </si>
  <si>
    <t>Du = reprezintă numărul de ore de funcționare la putere maximă a capacităților instalate;</t>
  </si>
  <si>
    <t>Q = reprezintă producția anuală de energie verde realizată cu ajutorul echipamentelor de producție sau a capacităților de producție realizate prin intermediul investițiilor;</t>
  </si>
  <si>
    <t> [h/an]</t>
  </si>
  <si>
    <t>Cp = capacitatea instalată a echipamentelor puse în funcțiune cu ajutorul investiției realizate;</t>
  </si>
  <si>
    <t>Anexa 8 - BUGETUL CERERII DE FINANTARE</t>
  </si>
  <si>
    <t>Anexa 8. Consumul de energie - existent si prognozat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</si>
</sst>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rgb="FF333333"/>
      <name val="Times New Roman"/>
      <family val="1"/>
    </font>
    <font>
      <b/>
      <sz val="9"/>
      <color rgb="FF333333"/>
      <name val="Times New Roman"/>
      <family val="1"/>
    </font>
    <font>
      <sz val="9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Verdana"/>
      <family val="2"/>
    </font>
    <font>
      <sz val="11"/>
      <color rgb="FF0000FF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0" fontId="4" fillId="0" borderId="0" xfId="1" applyAlignment="1">
      <alignment vertical="top"/>
    </xf>
    <xf numFmtId="0" fontId="8" fillId="0" borderId="5" xfId="1" applyFont="1" applyBorder="1" applyAlignment="1">
      <alignment vertical="top" wrapText="1"/>
    </xf>
    <xf numFmtId="0" fontId="8" fillId="0" borderId="5" xfId="1" applyFont="1" applyBorder="1" applyAlignment="1">
      <alignment horizontal="center" vertical="top" wrapText="1"/>
    </xf>
    <xf numFmtId="0" fontId="8" fillId="0" borderId="5" xfId="1" applyFont="1" applyBorder="1" applyAlignment="1" applyProtection="1">
      <alignment horizontal="right" vertical="top" wrapText="1"/>
      <protection locked="0"/>
    </xf>
    <xf numFmtId="0" fontId="2" fillId="0" borderId="5" xfId="1" applyFont="1" applyBorder="1" applyAlignment="1">
      <alignment vertical="top" wrapText="1"/>
    </xf>
    <xf numFmtId="4" fontId="8" fillId="0" borderId="5" xfId="1" applyNumberFormat="1" applyFont="1" applyBorder="1" applyAlignment="1">
      <alignment horizontal="right" vertical="top"/>
    </xf>
    <xf numFmtId="4" fontId="2" fillId="0" borderId="5" xfId="1" applyNumberFormat="1" applyFont="1" applyBorder="1" applyAlignment="1">
      <alignment horizontal="right" vertical="top"/>
    </xf>
    <xf numFmtId="4" fontId="2" fillId="2" borderId="5" xfId="1" applyNumberFormat="1" applyFont="1" applyFill="1" applyBorder="1" applyAlignment="1">
      <alignment horizontal="right" vertical="top"/>
    </xf>
    <xf numFmtId="49" fontId="7" fillId="0" borderId="0" xfId="1" applyNumberFormat="1" applyFont="1" applyAlignment="1">
      <alignment vertical="top"/>
    </xf>
    <xf numFmtId="0" fontId="7" fillId="0" borderId="0" xfId="1" applyFont="1" applyAlignment="1">
      <alignment vertical="top" wrapText="1"/>
    </xf>
    <xf numFmtId="4" fontId="7" fillId="0" borderId="0" xfId="1" applyNumberFormat="1" applyFont="1" applyAlignment="1">
      <alignment horizontal="right" vertical="top"/>
    </xf>
    <xf numFmtId="4" fontId="9" fillId="0" borderId="0" xfId="1" applyNumberFormat="1" applyFont="1" applyAlignment="1">
      <alignment horizontal="right" vertical="top"/>
    </xf>
    <xf numFmtId="0" fontId="11" fillId="0" borderId="1" xfId="0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top" wrapText="1"/>
    </xf>
    <xf numFmtId="49" fontId="2" fillId="0" borderId="5" xfId="1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vertical="top" wrapText="1"/>
    </xf>
    <xf numFmtId="49" fontId="13" fillId="0" borderId="4" xfId="0" applyNumberFormat="1" applyFont="1" applyBorder="1" applyAlignment="1">
      <alignment vertical="top" wrapText="1"/>
    </xf>
    <xf numFmtId="49" fontId="10" fillId="0" borderId="0" xfId="0" applyNumberFormat="1" applyFont="1" applyAlignment="1">
      <alignment vertical="top"/>
    </xf>
    <xf numFmtId="49" fontId="11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49" fontId="11" fillId="4" borderId="1" xfId="0" applyNumberFormat="1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center" wrapText="1"/>
    </xf>
    <xf numFmtId="49" fontId="13" fillId="4" borderId="4" xfId="0" applyNumberFormat="1" applyFont="1" applyFill="1" applyBorder="1" applyAlignment="1">
      <alignment vertical="top" wrapText="1"/>
    </xf>
    <xf numFmtId="49" fontId="11" fillId="4" borderId="4" xfId="0" applyNumberFormat="1" applyFont="1" applyFill="1" applyBorder="1" applyAlignment="1">
      <alignment vertical="top" wrapText="1"/>
    </xf>
    <xf numFmtId="4" fontId="3" fillId="0" borderId="1" xfId="1" applyNumberFormat="1" applyFont="1" applyBorder="1" applyAlignment="1">
      <alignment horizontal="center" vertical="center"/>
    </xf>
    <xf numFmtId="0" fontId="4" fillId="0" borderId="1" xfId="1" applyBorder="1" applyAlignment="1">
      <alignment vertical="top"/>
    </xf>
    <xf numFmtId="4" fontId="3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distributed"/>
    </xf>
    <xf numFmtId="0" fontId="11" fillId="4" borderId="1" xfId="0" applyFont="1" applyFill="1" applyBorder="1" applyAlignment="1">
      <alignment horizontal="center" vertical="center" wrapText="1"/>
    </xf>
    <xf numFmtId="49" fontId="11" fillId="6" borderId="4" xfId="0" applyNumberFormat="1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4" fillId="6" borderId="1" xfId="1" applyFill="1" applyBorder="1" applyAlignment="1">
      <alignment vertical="top"/>
    </xf>
    <xf numFmtId="49" fontId="11" fillId="6" borderId="1" xfId="0" applyNumberFormat="1" applyFont="1" applyFill="1" applyBorder="1" applyAlignment="1">
      <alignment vertical="top" wrapText="1"/>
    </xf>
    <xf numFmtId="49" fontId="12" fillId="3" borderId="1" xfId="0" applyNumberFormat="1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4" fillId="3" borderId="1" xfId="1" applyFill="1" applyBorder="1" applyAlignment="1">
      <alignment vertical="top"/>
    </xf>
    <xf numFmtId="0" fontId="17" fillId="0" borderId="0" xfId="0" applyFont="1"/>
    <xf numFmtId="0" fontId="0" fillId="5" borderId="0" xfId="0" applyFill="1"/>
    <xf numFmtId="0" fontId="16" fillId="0" borderId="0" xfId="0" applyFont="1"/>
    <xf numFmtId="0" fontId="18" fillId="0" borderId="0" xfId="0" applyFont="1"/>
    <xf numFmtId="0" fontId="1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1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1" applyFont="1" applyAlignment="1">
      <alignment horizontal="left" vertical="top"/>
    </xf>
    <xf numFmtId="0" fontId="13" fillId="0" borderId="2" xfId="0" applyFont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6" borderId="2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4"/>
  <sheetViews>
    <sheetView workbookViewId="0">
      <selection sqref="A1:L84"/>
    </sheetView>
  </sheetViews>
  <sheetFormatPr defaultColWidth="9.140625" defaultRowHeight="15" x14ac:dyDescent="0.25"/>
  <cols>
    <col min="1" max="1" width="6.7109375" style="9" customWidth="1"/>
    <col min="2" max="2" width="56.140625" style="10" customWidth="1"/>
    <col min="3" max="4" width="12.7109375" style="11" customWidth="1"/>
    <col min="5" max="5" width="12.7109375" style="12" customWidth="1"/>
    <col min="6" max="6" width="12.7109375" style="11" customWidth="1"/>
    <col min="7" max="7" width="13.140625" style="11" customWidth="1"/>
    <col min="8" max="8" width="26.7109375" style="12" customWidth="1"/>
    <col min="9" max="9" width="12.7109375" style="12" customWidth="1"/>
    <col min="10" max="10" width="12.5703125" style="1" customWidth="1"/>
    <col min="11" max="16384" width="9.140625" style="1"/>
  </cols>
  <sheetData>
    <row r="1" spans="1:12" x14ac:dyDescent="0.25">
      <c r="A1" s="50" t="s">
        <v>153</v>
      </c>
      <c r="B1" s="50"/>
      <c r="C1" s="50"/>
      <c r="D1" s="50"/>
      <c r="E1" s="50"/>
      <c r="F1" s="50"/>
      <c r="G1" s="50"/>
      <c r="H1" s="50"/>
      <c r="I1" s="50"/>
    </row>
    <row r="3" spans="1:12" ht="15.75" thickBot="1" x14ac:dyDescent="0.3"/>
    <row r="4" spans="1:12" ht="15" customHeight="1" thickBot="1" x14ac:dyDescent="0.3">
      <c r="A4" s="57" t="s">
        <v>66</v>
      </c>
      <c r="B4" s="58" t="s">
        <v>67</v>
      </c>
      <c r="C4" s="58"/>
      <c r="D4" s="54" t="s">
        <v>2</v>
      </c>
      <c r="E4" s="54"/>
      <c r="F4" s="54" t="s">
        <v>3</v>
      </c>
      <c r="G4" s="54" t="s">
        <v>4</v>
      </c>
      <c r="H4" s="54"/>
      <c r="I4" s="54" t="s">
        <v>5</v>
      </c>
      <c r="J4" s="54" t="s">
        <v>6</v>
      </c>
      <c r="K4" s="26"/>
      <c r="L4" s="26"/>
    </row>
    <row r="5" spans="1:12" ht="76.5" customHeight="1" thickBot="1" x14ac:dyDescent="0.3">
      <c r="A5" s="57"/>
      <c r="B5" s="58"/>
      <c r="C5" s="58"/>
      <c r="D5" s="25" t="s">
        <v>7</v>
      </c>
      <c r="E5" s="25" t="s">
        <v>8</v>
      </c>
      <c r="F5" s="54"/>
      <c r="G5" s="25" t="s">
        <v>7</v>
      </c>
      <c r="H5" s="27" t="s">
        <v>9</v>
      </c>
      <c r="I5" s="54"/>
      <c r="J5" s="54"/>
      <c r="K5" s="28" t="s">
        <v>10</v>
      </c>
      <c r="L5" s="28" t="s">
        <v>11</v>
      </c>
    </row>
    <row r="6" spans="1:12" ht="15.75" thickBot="1" x14ac:dyDescent="0.3">
      <c r="A6" s="34">
        <v>1</v>
      </c>
      <c r="B6" s="53" t="s">
        <v>93</v>
      </c>
      <c r="C6" s="53"/>
      <c r="D6" s="32"/>
      <c r="E6" s="32"/>
      <c r="F6" s="32"/>
      <c r="G6" s="32"/>
      <c r="H6" s="32"/>
      <c r="I6" s="32"/>
      <c r="J6" s="32"/>
      <c r="K6" s="33"/>
      <c r="L6" s="33"/>
    </row>
    <row r="7" spans="1:12" ht="15.75" thickBot="1" x14ac:dyDescent="0.3">
      <c r="A7" s="19" t="s">
        <v>0</v>
      </c>
      <c r="B7" s="48" t="s">
        <v>94</v>
      </c>
      <c r="C7" s="49"/>
      <c r="D7" s="13"/>
      <c r="E7" s="13"/>
      <c r="F7" s="13"/>
      <c r="G7" s="13"/>
      <c r="H7" s="13"/>
      <c r="I7" s="13"/>
      <c r="J7" s="13"/>
      <c r="K7" s="26">
        <v>12</v>
      </c>
      <c r="L7" s="26">
        <v>34</v>
      </c>
    </row>
    <row r="8" spans="1:12" ht="15.75" thickBot="1" x14ac:dyDescent="0.3">
      <c r="A8" s="16" t="s">
        <v>0</v>
      </c>
      <c r="B8" s="55" t="s">
        <v>12</v>
      </c>
      <c r="C8" s="55"/>
      <c r="D8" s="13"/>
      <c r="E8" s="13"/>
      <c r="F8" s="13"/>
      <c r="G8" s="13"/>
      <c r="H8" s="13"/>
      <c r="I8" s="13"/>
      <c r="J8" s="13"/>
      <c r="K8" s="26">
        <v>12</v>
      </c>
      <c r="L8" s="26">
        <v>38</v>
      </c>
    </row>
    <row r="9" spans="1:12" ht="15.75" thickBot="1" x14ac:dyDescent="0.3">
      <c r="A9" s="16" t="s">
        <v>1</v>
      </c>
      <c r="B9" s="55" t="s">
        <v>45</v>
      </c>
      <c r="C9" s="55"/>
      <c r="D9" s="13"/>
      <c r="E9" s="13"/>
      <c r="F9" s="13"/>
      <c r="G9" s="13"/>
      <c r="H9" s="13"/>
      <c r="I9" s="13"/>
      <c r="J9" s="13"/>
      <c r="K9" s="26">
        <v>12</v>
      </c>
      <c r="L9" s="26">
        <v>39</v>
      </c>
    </row>
    <row r="10" spans="1:12" ht="15.75" thickBot="1" x14ac:dyDescent="0.3">
      <c r="A10" s="24"/>
      <c r="B10" s="52" t="s">
        <v>46</v>
      </c>
      <c r="C10" s="52"/>
      <c r="D10" s="29"/>
      <c r="E10" s="29"/>
      <c r="F10" s="29"/>
      <c r="G10" s="29"/>
      <c r="H10" s="29"/>
      <c r="I10" s="29"/>
      <c r="J10" s="29"/>
      <c r="K10" s="29"/>
      <c r="L10" s="29"/>
    </row>
    <row r="11" spans="1:12" ht="15.75" thickBot="1" x14ac:dyDescent="0.3">
      <c r="A11" s="16">
        <v>2</v>
      </c>
      <c r="B11" s="55" t="s">
        <v>47</v>
      </c>
      <c r="C11" s="55"/>
      <c r="D11" s="13"/>
      <c r="E11" s="13"/>
      <c r="F11" s="13"/>
      <c r="G11" s="13"/>
      <c r="H11" s="13"/>
      <c r="I11" s="13"/>
      <c r="J11" s="13"/>
      <c r="K11" s="26">
        <v>13</v>
      </c>
      <c r="L11" s="26">
        <v>40</v>
      </c>
    </row>
    <row r="12" spans="1:12" ht="15.75" thickBot="1" x14ac:dyDescent="0.3">
      <c r="A12" s="24"/>
      <c r="B12" s="52" t="s">
        <v>48</v>
      </c>
      <c r="C12" s="52"/>
      <c r="D12" s="29"/>
      <c r="E12" s="29"/>
      <c r="F12" s="29"/>
      <c r="G12" s="29"/>
      <c r="H12" s="29"/>
      <c r="I12" s="29"/>
      <c r="J12" s="29"/>
      <c r="K12" s="29"/>
      <c r="L12" s="29"/>
    </row>
    <row r="13" spans="1:12" ht="15.75" thickBot="1" x14ac:dyDescent="0.3">
      <c r="A13" s="30">
        <v>3</v>
      </c>
      <c r="B13" s="53" t="s">
        <v>49</v>
      </c>
      <c r="C13" s="53"/>
      <c r="D13" s="32"/>
      <c r="E13" s="32"/>
      <c r="F13" s="32"/>
      <c r="G13" s="32"/>
      <c r="H13" s="32"/>
      <c r="I13" s="32"/>
      <c r="J13" s="32"/>
      <c r="K13" s="33"/>
      <c r="L13" s="33"/>
    </row>
    <row r="14" spans="1:12" ht="15.75" thickBot="1" x14ac:dyDescent="0.3">
      <c r="A14" s="16" t="s">
        <v>13</v>
      </c>
      <c r="B14" s="55" t="s">
        <v>95</v>
      </c>
      <c r="C14" s="55"/>
      <c r="D14" s="13"/>
      <c r="E14" s="13"/>
      <c r="F14" s="13"/>
      <c r="G14" s="13"/>
      <c r="H14" s="13"/>
      <c r="I14" s="13"/>
      <c r="J14" s="13"/>
      <c r="K14" s="26">
        <v>14</v>
      </c>
      <c r="L14" s="26">
        <v>42</v>
      </c>
    </row>
    <row r="15" spans="1:12" ht="15.75" thickBot="1" x14ac:dyDescent="0.3">
      <c r="A15" s="16"/>
      <c r="B15" s="55" t="s">
        <v>50</v>
      </c>
      <c r="C15" s="55"/>
      <c r="D15" s="13"/>
      <c r="E15" s="13"/>
      <c r="F15" s="13"/>
      <c r="G15" s="13"/>
      <c r="H15" s="13"/>
      <c r="I15" s="13"/>
      <c r="J15" s="13"/>
      <c r="K15" s="26">
        <v>14</v>
      </c>
      <c r="L15" s="26">
        <v>42</v>
      </c>
    </row>
    <row r="16" spans="1:12" ht="15.75" thickBot="1" x14ac:dyDescent="0.3">
      <c r="A16" s="16"/>
      <c r="B16" s="55" t="s">
        <v>51</v>
      </c>
      <c r="C16" s="55"/>
      <c r="D16" s="13"/>
      <c r="E16" s="13"/>
      <c r="F16" s="13"/>
      <c r="G16" s="13"/>
      <c r="H16" s="13"/>
      <c r="I16" s="13"/>
      <c r="J16" s="13"/>
      <c r="K16" s="26">
        <v>14</v>
      </c>
      <c r="L16" s="26">
        <v>42</v>
      </c>
    </row>
    <row r="17" spans="1:12" ht="16.5" customHeight="1" thickBot="1" x14ac:dyDescent="0.3">
      <c r="A17" s="16"/>
      <c r="B17" s="55" t="s">
        <v>52</v>
      </c>
      <c r="C17" s="55"/>
      <c r="D17" s="13"/>
      <c r="E17" s="13"/>
      <c r="F17" s="13"/>
      <c r="G17" s="13"/>
      <c r="H17" s="13"/>
      <c r="I17" s="13"/>
      <c r="J17" s="13"/>
      <c r="K17" s="26">
        <v>14</v>
      </c>
      <c r="L17" s="26">
        <v>42</v>
      </c>
    </row>
    <row r="18" spans="1:12" ht="30" customHeight="1" thickBot="1" x14ac:dyDescent="0.3">
      <c r="A18" s="16" t="s">
        <v>14</v>
      </c>
      <c r="B18" s="55" t="s">
        <v>96</v>
      </c>
      <c r="C18" s="55"/>
      <c r="D18" s="13"/>
      <c r="E18" s="13"/>
      <c r="F18" s="13"/>
      <c r="G18" s="13"/>
      <c r="H18" s="13"/>
      <c r="I18" s="13"/>
      <c r="J18" s="13"/>
      <c r="K18" s="26">
        <v>14</v>
      </c>
      <c r="L18" s="26">
        <v>43</v>
      </c>
    </row>
    <row r="19" spans="1:12" ht="15.75" thickBot="1" x14ac:dyDescent="0.3">
      <c r="A19" s="16" t="s">
        <v>15</v>
      </c>
      <c r="B19" s="55" t="s">
        <v>97</v>
      </c>
      <c r="C19" s="55"/>
      <c r="D19" s="13"/>
      <c r="E19" s="13"/>
      <c r="F19" s="13"/>
      <c r="G19" s="13"/>
      <c r="H19" s="13"/>
      <c r="I19" s="13"/>
      <c r="J19" s="13"/>
      <c r="K19" s="26">
        <v>14</v>
      </c>
      <c r="L19" s="26">
        <v>43</v>
      </c>
    </row>
    <row r="20" spans="1:12" ht="15.75" thickBot="1" x14ac:dyDescent="0.3">
      <c r="A20" s="16" t="s">
        <v>16</v>
      </c>
      <c r="B20" s="55" t="s">
        <v>98</v>
      </c>
      <c r="C20" s="55"/>
      <c r="D20" s="13"/>
      <c r="E20" s="13"/>
      <c r="F20" s="13"/>
      <c r="G20" s="13"/>
      <c r="H20" s="13"/>
      <c r="I20" s="13"/>
      <c r="J20" s="13"/>
      <c r="K20" s="26">
        <v>14</v>
      </c>
      <c r="L20" s="26">
        <v>43</v>
      </c>
    </row>
    <row r="21" spans="1:12" ht="15.75" thickBot="1" x14ac:dyDescent="0.3">
      <c r="A21" s="16" t="s">
        <v>17</v>
      </c>
      <c r="B21" s="55" t="s">
        <v>99</v>
      </c>
      <c r="C21" s="55"/>
      <c r="D21" s="13"/>
      <c r="E21" s="13"/>
      <c r="F21" s="13"/>
      <c r="G21" s="13"/>
      <c r="H21" s="13"/>
      <c r="I21" s="13"/>
      <c r="J21" s="13"/>
      <c r="K21" s="26">
        <v>14</v>
      </c>
      <c r="L21" s="26">
        <v>44</v>
      </c>
    </row>
    <row r="22" spans="1:12" ht="15.75" thickBot="1" x14ac:dyDescent="0.3">
      <c r="A22" s="16"/>
      <c r="B22" s="56" t="s">
        <v>100</v>
      </c>
      <c r="C22" s="56"/>
      <c r="D22" s="13"/>
      <c r="E22" s="13"/>
      <c r="F22" s="13"/>
      <c r="G22" s="13"/>
      <c r="H22" s="13"/>
      <c r="I22" s="13"/>
      <c r="J22" s="13"/>
      <c r="K22" s="26">
        <v>14</v>
      </c>
      <c r="L22" s="26">
        <v>44</v>
      </c>
    </row>
    <row r="23" spans="1:12" ht="15.75" thickBot="1" x14ac:dyDescent="0.3">
      <c r="A23" s="16"/>
      <c r="B23" s="56" t="s">
        <v>101</v>
      </c>
      <c r="C23" s="56"/>
      <c r="D23" s="13"/>
      <c r="E23" s="13"/>
      <c r="F23" s="13"/>
      <c r="G23" s="13"/>
      <c r="H23" s="13"/>
      <c r="I23" s="13"/>
      <c r="J23" s="13"/>
      <c r="K23" s="26">
        <v>14</v>
      </c>
      <c r="L23" s="26">
        <v>44</v>
      </c>
    </row>
    <row r="24" spans="1:12" ht="15.75" thickBot="1" x14ac:dyDescent="0.3">
      <c r="A24" s="16"/>
      <c r="B24" s="56" t="s">
        <v>102</v>
      </c>
      <c r="C24" s="56"/>
      <c r="D24" s="13"/>
      <c r="E24" s="13"/>
      <c r="F24" s="13"/>
      <c r="G24" s="13"/>
      <c r="H24" s="13"/>
      <c r="I24" s="13"/>
      <c r="J24" s="13"/>
      <c r="K24" s="26">
        <v>14</v>
      </c>
      <c r="L24" s="26">
        <v>44</v>
      </c>
    </row>
    <row r="25" spans="1:12" ht="26.25" customHeight="1" thickBot="1" x14ac:dyDescent="0.3">
      <c r="A25" s="16"/>
      <c r="B25" s="56" t="s">
        <v>103</v>
      </c>
      <c r="C25" s="56"/>
      <c r="D25" s="13"/>
      <c r="E25" s="13"/>
      <c r="F25" s="13"/>
      <c r="G25" s="13"/>
      <c r="H25" s="13"/>
      <c r="I25" s="13"/>
      <c r="J25" s="13"/>
      <c r="K25" s="26">
        <v>14</v>
      </c>
      <c r="L25" s="26">
        <v>44</v>
      </c>
    </row>
    <row r="26" spans="1:12" ht="24.75" customHeight="1" thickBot="1" x14ac:dyDescent="0.3">
      <c r="A26" s="16"/>
      <c r="B26" s="56" t="s">
        <v>104</v>
      </c>
      <c r="C26" s="56"/>
      <c r="D26" s="13"/>
      <c r="E26" s="13"/>
      <c r="F26" s="13"/>
      <c r="G26" s="13"/>
      <c r="H26" s="13"/>
      <c r="I26" s="13"/>
      <c r="J26" s="13"/>
      <c r="K26" s="26">
        <v>14</v>
      </c>
      <c r="L26" s="26">
        <v>44</v>
      </c>
    </row>
    <row r="27" spans="1:12" ht="15.75" thickBot="1" x14ac:dyDescent="0.3">
      <c r="A27" s="16"/>
      <c r="B27" s="56" t="s">
        <v>105</v>
      </c>
      <c r="C27" s="56"/>
      <c r="D27" s="13"/>
      <c r="E27" s="13"/>
      <c r="F27" s="13"/>
      <c r="G27" s="13"/>
      <c r="H27" s="13"/>
      <c r="I27" s="13"/>
      <c r="J27" s="13"/>
      <c r="K27" s="26">
        <v>14</v>
      </c>
      <c r="L27" s="26">
        <v>44</v>
      </c>
    </row>
    <row r="28" spans="1:12" ht="15.75" thickBot="1" x14ac:dyDescent="0.3">
      <c r="A28" s="16"/>
      <c r="B28" s="51" t="s">
        <v>119</v>
      </c>
      <c r="C28" s="49"/>
      <c r="D28" s="13"/>
      <c r="E28" s="13"/>
      <c r="F28" s="13"/>
      <c r="G28" s="13"/>
      <c r="H28" s="13"/>
      <c r="I28" s="13"/>
      <c r="J28" s="13"/>
      <c r="K28" s="26">
        <v>14</v>
      </c>
      <c r="L28" s="26">
        <v>44</v>
      </c>
    </row>
    <row r="29" spans="1:12" ht="15.75" thickBot="1" x14ac:dyDescent="0.3">
      <c r="A29" s="16" t="s">
        <v>69</v>
      </c>
      <c r="B29" s="55" t="s">
        <v>106</v>
      </c>
      <c r="C29" s="55"/>
      <c r="D29" s="13"/>
      <c r="E29" s="13"/>
      <c r="F29" s="13"/>
      <c r="G29" s="13"/>
      <c r="H29" s="13"/>
      <c r="I29" s="13"/>
      <c r="J29" s="13"/>
      <c r="K29" s="26">
        <v>14</v>
      </c>
      <c r="L29" s="26">
        <v>47</v>
      </c>
    </row>
    <row r="30" spans="1:12" ht="15.75" thickBot="1" x14ac:dyDescent="0.3">
      <c r="A30" s="16" t="s">
        <v>70</v>
      </c>
      <c r="B30" s="55" t="s">
        <v>107</v>
      </c>
      <c r="C30" s="55"/>
      <c r="D30" s="13"/>
      <c r="E30" s="13"/>
      <c r="F30" s="13"/>
      <c r="G30" s="13"/>
      <c r="H30" s="13"/>
      <c r="I30" s="13"/>
      <c r="J30" s="13"/>
      <c r="K30" s="26">
        <v>14</v>
      </c>
      <c r="L30" s="26">
        <v>45</v>
      </c>
    </row>
    <row r="31" spans="1:12" ht="15.75" thickBot="1" x14ac:dyDescent="0.3">
      <c r="A31" s="16"/>
      <c r="B31" s="56" t="s">
        <v>108</v>
      </c>
      <c r="C31" s="56"/>
      <c r="D31" s="13"/>
      <c r="E31" s="13"/>
      <c r="F31" s="13"/>
      <c r="G31" s="13"/>
      <c r="H31" s="13"/>
      <c r="I31" s="13"/>
      <c r="J31" s="13"/>
      <c r="K31" s="26">
        <v>14</v>
      </c>
      <c r="L31" s="26">
        <v>45</v>
      </c>
    </row>
    <row r="32" spans="1:12" ht="15.75" thickBot="1" x14ac:dyDescent="0.3">
      <c r="A32" s="16"/>
      <c r="B32" s="56" t="s">
        <v>109</v>
      </c>
      <c r="C32" s="56"/>
      <c r="D32" s="13"/>
      <c r="E32" s="13"/>
      <c r="F32" s="13"/>
      <c r="G32" s="13"/>
      <c r="H32" s="13"/>
      <c r="I32" s="13"/>
      <c r="J32" s="13"/>
      <c r="K32" s="26">
        <v>7</v>
      </c>
      <c r="L32" s="26">
        <v>15</v>
      </c>
    </row>
    <row r="33" spans="1:12" ht="15.75" thickBot="1" x14ac:dyDescent="0.3">
      <c r="A33" s="16" t="s">
        <v>71</v>
      </c>
      <c r="B33" s="56" t="s">
        <v>110</v>
      </c>
      <c r="C33" s="56"/>
      <c r="D33" s="13"/>
      <c r="E33" s="13"/>
      <c r="F33" s="13"/>
      <c r="G33" s="13"/>
      <c r="H33" s="13"/>
      <c r="I33" s="13"/>
      <c r="J33" s="13"/>
      <c r="K33" s="26"/>
      <c r="L33" s="26"/>
    </row>
    <row r="34" spans="1:12" ht="15.75" thickBot="1" x14ac:dyDescent="0.3">
      <c r="A34" s="16"/>
      <c r="B34" s="56" t="s">
        <v>111</v>
      </c>
      <c r="C34" s="56"/>
      <c r="D34" s="13"/>
      <c r="E34" s="13"/>
      <c r="F34" s="13"/>
      <c r="G34" s="13"/>
      <c r="H34" s="13"/>
      <c r="I34" s="13"/>
      <c r="J34" s="13"/>
      <c r="K34" s="26">
        <v>14</v>
      </c>
      <c r="L34" s="26">
        <v>50</v>
      </c>
    </row>
    <row r="35" spans="1:12" ht="15.75" thickBot="1" x14ac:dyDescent="0.3">
      <c r="A35" s="17"/>
      <c r="B35" s="56" t="s">
        <v>112</v>
      </c>
      <c r="C35" s="56"/>
      <c r="D35" s="13"/>
      <c r="E35" s="13"/>
      <c r="F35" s="13"/>
      <c r="G35" s="13"/>
      <c r="H35" s="13"/>
      <c r="I35" s="13"/>
      <c r="J35" s="13"/>
      <c r="K35" s="26">
        <v>14</v>
      </c>
      <c r="L35" s="26">
        <v>50</v>
      </c>
    </row>
    <row r="36" spans="1:12" ht="24" customHeight="1" thickBot="1" x14ac:dyDescent="0.3">
      <c r="A36" s="16"/>
      <c r="B36" s="56" t="s">
        <v>113</v>
      </c>
      <c r="C36" s="56"/>
      <c r="D36" s="13"/>
      <c r="E36" s="13"/>
      <c r="F36" s="13"/>
      <c r="G36" s="13"/>
      <c r="H36" s="13"/>
      <c r="I36" s="13"/>
      <c r="J36" s="13"/>
      <c r="K36" s="26">
        <v>14</v>
      </c>
      <c r="L36" s="26">
        <v>50</v>
      </c>
    </row>
    <row r="37" spans="1:12" ht="17.25" customHeight="1" thickBot="1" x14ac:dyDescent="0.3">
      <c r="A37" s="16"/>
      <c r="B37" s="56" t="s">
        <v>114</v>
      </c>
      <c r="C37" s="56"/>
      <c r="D37" s="13"/>
      <c r="E37" s="13"/>
      <c r="F37" s="13"/>
      <c r="G37" s="13"/>
      <c r="H37" s="13"/>
      <c r="I37" s="13"/>
      <c r="J37" s="13"/>
      <c r="K37" s="26">
        <v>14</v>
      </c>
      <c r="L37" s="26">
        <v>51</v>
      </c>
    </row>
    <row r="38" spans="1:12" ht="18.75" customHeight="1" thickBot="1" x14ac:dyDescent="0.3">
      <c r="A38" s="16" t="s">
        <v>115</v>
      </c>
      <c r="B38" s="51" t="s">
        <v>118</v>
      </c>
      <c r="C38" s="49"/>
      <c r="D38" s="13"/>
      <c r="E38" s="13"/>
      <c r="F38" s="13"/>
      <c r="G38" s="13"/>
      <c r="H38" s="13"/>
      <c r="I38" s="13"/>
      <c r="J38" s="13"/>
      <c r="K38" s="26">
        <v>14</v>
      </c>
      <c r="L38" s="26">
        <v>48</v>
      </c>
    </row>
    <row r="39" spans="1:12" ht="15.75" thickBot="1" x14ac:dyDescent="0.3">
      <c r="A39" s="16" t="s">
        <v>116</v>
      </c>
      <c r="B39" s="51" t="s">
        <v>117</v>
      </c>
      <c r="C39" s="49"/>
      <c r="D39" s="13"/>
      <c r="E39" s="13"/>
      <c r="F39" s="13"/>
      <c r="G39" s="13"/>
      <c r="H39" s="13"/>
      <c r="I39" s="13"/>
      <c r="J39" s="13"/>
      <c r="K39" s="26">
        <v>14</v>
      </c>
      <c r="L39" s="26">
        <v>49</v>
      </c>
    </row>
    <row r="40" spans="1:12" ht="15.75" thickBot="1" x14ac:dyDescent="0.3">
      <c r="A40" s="23"/>
      <c r="B40" s="59" t="s">
        <v>53</v>
      </c>
      <c r="C40" s="59"/>
      <c r="D40" s="29"/>
      <c r="E40" s="29"/>
      <c r="F40" s="29"/>
      <c r="G40" s="29"/>
      <c r="H40" s="29"/>
      <c r="I40" s="29"/>
      <c r="J40" s="29"/>
      <c r="K40" s="29"/>
      <c r="L40" s="29"/>
    </row>
    <row r="41" spans="1:12" ht="15.75" thickBot="1" x14ac:dyDescent="0.3">
      <c r="A41" s="30">
        <v>4</v>
      </c>
      <c r="B41" s="53" t="s">
        <v>54</v>
      </c>
      <c r="C41" s="53"/>
      <c r="D41" s="31"/>
      <c r="E41" s="31"/>
      <c r="F41" s="31"/>
      <c r="G41" s="31"/>
      <c r="H41" s="31"/>
      <c r="I41" s="31"/>
      <c r="J41" s="31"/>
      <c r="K41" s="33"/>
      <c r="L41" s="33"/>
    </row>
    <row r="42" spans="1:12" ht="15.75" thickBot="1" x14ac:dyDescent="0.3">
      <c r="A42" s="16" t="s">
        <v>18</v>
      </c>
      <c r="B42" s="55" t="s">
        <v>55</v>
      </c>
      <c r="C42" s="55"/>
      <c r="D42" s="20"/>
      <c r="E42" s="20"/>
      <c r="F42" s="20"/>
      <c r="G42" s="20"/>
      <c r="H42" s="20"/>
      <c r="I42" s="20"/>
      <c r="J42" s="20"/>
      <c r="K42" s="26">
        <v>15</v>
      </c>
      <c r="L42" s="26">
        <v>53</v>
      </c>
    </row>
    <row r="43" spans="1:12" ht="15.75" thickBot="1" x14ac:dyDescent="0.3">
      <c r="A43" s="16" t="s">
        <v>19</v>
      </c>
      <c r="B43" s="55" t="s">
        <v>56</v>
      </c>
      <c r="C43" s="55"/>
      <c r="D43" s="20"/>
      <c r="E43" s="20"/>
      <c r="F43" s="20"/>
      <c r="G43" s="20"/>
      <c r="H43" s="20"/>
      <c r="I43" s="20"/>
      <c r="J43" s="20"/>
      <c r="K43" s="26">
        <v>15</v>
      </c>
      <c r="L43" s="26">
        <v>54</v>
      </c>
    </row>
    <row r="44" spans="1:12" ht="15.75" thickBot="1" x14ac:dyDescent="0.3">
      <c r="A44" s="16" t="s">
        <v>21</v>
      </c>
      <c r="B44" s="55" t="s">
        <v>57</v>
      </c>
      <c r="C44" s="55"/>
      <c r="D44" s="20"/>
      <c r="E44" s="20"/>
      <c r="F44" s="20"/>
      <c r="G44" s="20"/>
      <c r="H44" s="20"/>
      <c r="I44" s="20"/>
      <c r="J44" s="20"/>
      <c r="K44" s="26">
        <v>15</v>
      </c>
      <c r="L44" s="26">
        <v>54</v>
      </c>
    </row>
    <row r="45" spans="1:12" ht="15.75" thickBot="1" x14ac:dyDescent="0.3">
      <c r="A45" s="16" t="s">
        <v>72</v>
      </c>
      <c r="B45" s="55" t="s">
        <v>58</v>
      </c>
      <c r="C45" s="55"/>
      <c r="D45" s="20"/>
      <c r="E45" s="20"/>
      <c r="F45" s="20"/>
      <c r="G45" s="20"/>
      <c r="H45" s="20"/>
      <c r="I45" s="20"/>
      <c r="J45" s="20"/>
      <c r="K45" s="26">
        <v>15</v>
      </c>
      <c r="L45" s="26">
        <v>54</v>
      </c>
    </row>
    <row r="46" spans="1:12" ht="24.75" customHeight="1" thickBot="1" x14ac:dyDescent="0.3">
      <c r="A46" s="16" t="s">
        <v>92</v>
      </c>
      <c r="B46" s="20" t="s">
        <v>20</v>
      </c>
      <c r="C46" s="20"/>
      <c r="D46" s="20"/>
      <c r="E46" s="20"/>
      <c r="F46" s="20"/>
      <c r="G46" s="20"/>
      <c r="H46" s="20"/>
      <c r="I46" s="20"/>
      <c r="J46" s="20"/>
      <c r="K46" s="26">
        <v>15</v>
      </c>
      <c r="L46" s="26">
        <v>54</v>
      </c>
    </row>
    <row r="47" spans="1:12" ht="15.75" thickBot="1" x14ac:dyDescent="0.3">
      <c r="A47" s="16" t="s">
        <v>73</v>
      </c>
      <c r="B47" s="55" t="s">
        <v>59</v>
      </c>
      <c r="C47" s="55"/>
      <c r="D47" s="20"/>
      <c r="E47" s="20"/>
      <c r="F47" s="20"/>
      <c r="G47" s="20"/>
      <c r="H47" s="20"/>
      <c r="I47" s="20"/>
      <c r="J47" s="20"/>
      <c r="K47" s="26">
        <v>15</v>
      </c>
      <c r="L47" s="26">
        <v>54</v>
      </c>
    </row>
    <row r="48" spans="1:12" ht="15.75" thickBot="1" x14ac:dyDescent="0.3">
      <c r="A48" s="16" t="s">
        <v>74</v>
      </c>
      <c r="B48" s="55" t="s">
        <v>22</v>
      </c>
      <c r="C48" s="55"/>
      <c r="D48" s="20"/>
      <c r="E48" s="20"/>
      <c r="F48" s="20"/>
      <c r="G48" s="20"/>
      <c r="H48" s="20"/>
      <c r="I48" s="20"/>
      <c r="J48" s="20"/>
      <c r="K48" s="26">
        <v>15</v>
      </c>
      <c r="L48" s="26">
        <v>55</v>
      </c>
    </row>
    <row r="49" spans="1:12" ht="15.75" thickBot="1" x14ac:dyDescent="0.3">
      <c r="A49" s="21"/>
      <c r="B49" s="59" t="s">
        <v>60</v>
      </c>
      <c r="C49" s="59"/>
      <c r="D49" s="22"/>
      <c r="E49" s="22"/>
      <c r="F49" s="22"/>
      <c r="G49" s="22"/>
      <c r="H49" s="22"/>
      <c r="I49" s="22"/>
      <c r="J49" s="22"/>
      <c r="K49" s="29"/>
      <c r="L49" s="29"/>
    </row>
    <row r="50" spans="1:12" ht="15.75" thickBot="1" x14ac:dyDescent="0.3">
      <c r="A50" s="34">
        <v>5</v>
      </c>
      <c r="B50" s="53" t="s">
        <v>23</v>
      </c>
      <c r="C50" s="53"/>
      <c r="D50" s="31"/>
      <c r="E50" s="31"/>
      <c r="F50" s="31"/>
      <c r="G50" s="31"/>
      <c r="H50" s="31"/>
      <c r="I50" s="31"/>
      <c r="J50" s="31"/>
      <c r="K50" s="33"/>
      <c r="L50" s="33"/>
    </row>
    <row r="51" spans="1:12" ht="15.75" thickBot="1" x14ac:dyDescent="0.3">
      <c r="A51" s="19" t="s">
        <v>24</v>
      </c>
      <c r="B51" s="55" t="s">
        <v>61</v>
      </c>
      <c r="C51" s="55"/>
      <c r="D51" s="20"/>
      <c r="E51" s="20"/>
      <c r="F51" s="20"/>
      <c r="G51" s="20"/>
      <c r="H51" s="20"/>
      <c r="I51" s="20"/>
      <c r="J51" s="20"/>
      <c r="K51" s="26"/>
      <c r="L51" s="26"/>
    </row>
    <row r="52" spans="1:12" ht="15.75" thickBot="1" x14ac:dyDescent="0.3">
      <c r="A52" s="19"/>
      <c r="B52" s="55" t="s">
        <v>62</v>
      </c>
      <c r="C52" s="55"/>
      <c r="D52" s="20"/>
      <c r="E52" s="20"/>
      <c r="F52" s="20"/>
      <c r="G52" s="20"/>
      <c r="H52" s="20"/>
      <c r="I52" s="20"/>
      <c r="J52" s="20"/>
      <c r="K52" s="26">
        <v>16</v>
      </c>
      <c r="L52" s="26">
        <v>57</v>
      </c>
    </row>
    <row r="53" spans="1:12" ht="15.75" thickBot="1" x14ac:dyDescent="0.3">
      <c r="A53" s="19"/>
      <c r="B53" s="55" t="s">
        <v>63</v>
      </c>
      <c r="C53" s="55"/>
      <c r="D53" s="20"/>
      <c r="E53" s="20"/>
      <c r="F53" s="20"/>
      <c r="G53" s="20"/>
      <c r="H53" s="20"/>
      <c r="I53" s="20"/>
      <c r="J53" s="20"/>
      <c r="K53" s="26">
        <v>16</v>
      </c>
      <c r="L53" s="26">
        <v>58</v>
      </c>
    </row>
    <row r="54" spans="1:12" ht="15.75" thickBot="1" x14ac:dyDescent="0.3">
      <c r="A54" s="19" t="s">
        <v>75</v>
      </c>
      <c r="B54" s="55" t="s">
        <v>82</v>
      </c>
      <c r="C54" s="55"/>
      <c r="D54" s="20"/>
      <c r="E54" s="20"/>
      <c r="F54" s="20"/>
      <c r="G54" s="20"/>
      <c r="H54" s="20"/>
      <c r="I54" s="20"/>
      <c r="J54" s="20"/>
      <c r="K54" s="26">
        <v>17</v>
      </c>
      <c r="L54" s="26">
        <v>59</v>
      </c>
    </row>
    <row r="55" spans="1:12" ht="15.75" thickBot="1" x14ac:dyDescent="0.3">
      <c r="A55" s="19"/>
      <c r="B55" s="56" t="s">
        <v>86</v>
      </c>
      <c r="C55" s="56"/>
      <c r="D55" s="20"/>
      <c r="E55" s="20"/>
      <c r="F55" s="20"/>
      <c r="G55" s="20"/>
      <c r="H55" s="20"/>
      <c r="I55" s="20"/>
      <c r="J55" s="20"/>
      <c r="K55" s="26">
        <v>17</v>
      </c>
      <c r="L55" s="26">
        <v>59</v>
      </c>
    </row>
    <row r="56" spans="1:12" ht="15.75" thickBot="1" x14ac:dyDescent="0.3">
      <c r="A56" s="19"/>
      <c r="B56" s="56" t="s">
        <v>87</v>
      </c>
      <c r="C56" s="56"/>
      <c r="D56" s="20"/>
      <c r="E56" s="20"/>
      <c r="F56" s="20"/>
      <c r="G56" s="20"/>
      <c r="H56" s="20"/>
      <c r="I56" s="20"/>
      <c r="J56" s="20"/>
      <c r="K56" s="26">
        <v>17</v>
      </c>
      <c r="L56" s="26">
        <v>59</v>
      </c>
    </row>
    <row r="57" spans="1:12" ht="24" customHeight="1" thickBot="1" x14ac:dyDescent="0.3">
      <c r="A57" s="19"/>
      <c r="B57" s="56" t="s">
        <v>88</v>
      </c>
      <c r="C57" s="56"/>
      <c r="D57" s="20"/>
      <c r="E57" s="20"/>
      <c r="F57" s="20"/>
      <c r="G57" s="20"/>
      <c r="H57" s="20"/>
      <c r="I57" s="20"/>
      <c r="J57" s="20"/>
      <c r="K57" s="26">
        <v>17</v>
      </c>
      <c r="L57" s="26">
        <v>59</v>
      </c>
    </row>
    <row r="58" spans="1:12" ht="15.75" thickBot="1" x14ac:dyDescent="0.3">
      <c r="A58" s="19"/>
      <c r="B58" s="56" t="s">
        <v>89</v>
      </c>
      <c r="C58" s="56"/>
      <c r="D58" s="20"/>
      <c r="E58" s="20"/>
      <c r="F58" s="20"/>
      <c r="G58" s="20"/>
      <c r="H58" s="20"/>
      <c r="I58" s="20"/>
      <c r="J58" s="20"/>
      <c r="K58" s="26">
        <v>17</v>
      </c>
      <c r="L58" s="26">
        <v>59</v>
      </c>
    </row>
    <row r="59" spans="1:12" ht="24" customHeight="1" thickBot="1" x14ac:dyDescent="0.3">
      <c r="A59" s="19"/>
      <c r="B59" s="56" t="s">
        <v>90</v>
      </c>
      <c r="C59" s="56"/>
      <c r="D59" s="20"/>
      <c r="E59" s="20"/>
      <c r="F59" s="20"/>
      <c r="G59" s="20"/>
      <c r="H59" s="20"/>
      <c r="I59" s="20"/>
      <c r="J59" s="20"/>
      <c r="K59" s="26">
        <v>17</v>
      </c>
      <c r="L59" s="26">
        <v>59</v>
      </c>
    </row>
    <row r="60" spans="1:12" ht="27" customHeight="1" thickBot="1" x14ac:dyDescent="0.3">
      <c r="A60" s="19" t="s">
        <v>76</v>
      </c>
      <c r="B60" s="55" t="s">
        <v>81</v>
      </c>
      <c r="C60" s="55"/>
      <c r="D60" s="20"/>
      <c r="E60" s="20"/>
      <c r="F60" s="20"/>
      <c r="G60" s="20"/>
      <c r="H60" s="20"/>
      <c r="I60" s="20"/>
      <c r="J60" s="20"/>
      <c r="K60" s="26">
        <v>18</v>
      </c>
      <c r="L60" s="26">
        <v>60</v>
      </c>
    </row>
    <row r="61" spans="1:12" ht="15.75" thickBot="1" x14ac:dyDescent="0.3">
      <c r="A61" s="19" t="s">
        <v>77</v>
      </c>
      <c r="B61" s="55" t="s">
        <v>91</v>
      </c>
      <c r="C61" s="55"/>
      <c r="D61" s="20"/>
      <c r="E61" s="20"/>
      <c r="F61" s="20"/>
      <c r="G61" s="20"/>
      <c r="H61" s="20"/>
      <c r="I61" s="20"/>
      <c r="J61" s="20"/>
      <c r="K61" s="26">
        <v>8</v>
      </c>
      <c r="L61" s="26">
        <v>17</v>
      </c>
    </row>
    <row r="62" spans="1:12" ht="15.75" thickBot="1" x14ac:dyDescent="0.3">
      <c r="A62" s="21"/>
      <c r="B62" s="59" t="s">
        <v>64</v>
      </c>
      <c r="C62" s="59"/>
      <c r="D62" s="22"/>
      <c r="E62" s="22"/>
      <c r="F62" s="22"/>
      <c r="G62" s="22"/>
      <c r="H62" s="22"/>
      <c r="I62" s="22"/>
      <c r="J62" s="29"/>
      <c r="K62" s="29"/>
      <c r="L62" s="29"/>
    </row>
    <row r="63" spans="1:12" ht="15.75" thickBot="1" x14ac:dyDescent="0.3">
      <c r="A63" s="34">
        <v>6</v>
      </c>
      <c r="B63" s="53" t="s">
        <v>85</v>
      </c>
      <c r="C63" s="53"/>
      <c r="D63" s="31"/>
      <c r="E63" s="31"/>
      <c r="F63" s="31"/>
      <c r="G63" s="31"/>
      <c r="H63" s="31"/>
      <c r="I63" s="31"/>
      <c r="J63" s="31"/>
      <c r="K63" s="33"/>
      <c r="L63" s="33"/>
    </row>
    <row r="64" spans="1:12" ht="15.75" thickBot="1" x14ac:dyDescent="0.3">
      <c r="A64" s="19" t="s">
        <v>25</v>
      </c>
      <c r="B64" s="55" t="s">
        <v>84</v>
      </c>
      <c r="C64" s="55"/>
      <c r="D64" s="20"/>
      <c r="E64" s="20"/>
      <c r="F64" s="20"/>
      <c r="G64" s="20"/>
      <c r="H64" s="20"/>
      <c r="I64" s="20"/>
      <c r="J64" s="20"/>
      <c r="K64" s="26">
        <v>19</v>
      </c>
      <c r="L64" s="26">
        <v>61</v>
      </c>
    </row>
    <row r="65" spans="1:12" ht="15.75" thickBot="1" x14ac:dyDescent="0.3">
      <c r="A65" s="19" t="s">
        <v>78</v>
      </c>
      <c r="B65" s="55" t="s">
        <v>83</v>
      </c>
      <c r="C65" s="55"/>
      <c r="D65" s="20"/>
      <c r="E65" s="20"/>
      <c r="F65" s="20"/>
      <c r="G65" s="20"/>
      <c r="H65" s="20"/>
      <c r="I65" s="20"/>
      <c r="J65" s="20"/>
      <c r="K65" s="26">
        <v>19</v>
      </c>
      <c r="L65" s="26">
        <v>62</v>
      </c>
    </row>
    <row r="66" spans="1:12" ht="15.75" thickBot="1" x14ac:dyDescent="0.3">
      <c r="A66" s="21"/>
      <c r="B66" s="59" t="s">
        <v>65</v>
      </c>
      <c r="C66" s="59"/>
      <c r="D66" s="22"/>
      <c r="E66" s="22"/>
      <c r="F66" s="22"/>
      <c r="G66" s="22"/>
      <c r="H66" s="22"/>
      <c r="I66" s="22"/>
      <c r="J66" s="22"/>
      <c r="K66" s="22"/>
      <c r="L66" s="22"/>
    </row>
    <row r="67" spans="1:12" ht="15.75" thickBot="1" x14ac:dyDescent="0.3">
      <c r="A67" s="34" t="s">
        <v>79</v>
      </c>
      <c r="B67" s="61" t="s">
        <v>120</v>
      </c>
      <c r="C67" s="62"/>
      <c r="D67" s="31"/>
      <c r="E67" s="31"/>
      <c r="F67" s="31"/>
      <c r="G67" s="31"/>
      <c r="H67" s="31"/>
      <c r="I67" s="31"/>
      <c r="J67" s="31"/>
      <c r="K67" s="33"/>
      <c r="L67" s="33"/>
    </row>
    <row r="68" spans="1:12" ht="15.75" thickBot="1" x14ac:dyDescent="0.3">
      <c r="A68" s="19" t="s">
        <v>26</v>
      </c>
      <c r="B68" s="48" t="s">
        <v>127</v>
      </c>
      <c r="C68" s="60"/>
      <c r="D68" s="20"/>
      <c r="E68" s="20"/>
      <c r="F68" s="20"/>
      <c r="G68" s="20"/>
      <c r="H68" s="20"/>
      <c r="I68" s="20"/>
      <c r="J68" s="20"/>
      <c r="K68" s="26">
        <v>9</v>
      </c>
      <c r="L68" s="26">
        <v>21</v>
      </c>
    </row>
    <row r="69" spans="1:12" ht="15.75" thickBot="1" x14ac:dyDescent="0.3">
      <c r="A69" s="19" t="s">
        <v>121</v>
      </c>
      <c r="B69" s="48" t="s">
        <v>126</v>
      </c>
      <c r="C69" s="49"/>
      <c r="D69" s="20"/>
      <c r="E69" s="20"/>
      <c r="F69" s="20"/>
      <c r="G69" s="20"/>
      <c r="H69" s="20"/>
      <c r="I69" s="20"/>
      <c r="J69" s="20"/>
      <c r="K69" s="26">
        <v>9</v>
      </c>
      <c r="L69" s="26">
        <v>24</v>
      </c>
    </row>
    <row r="70" spans="1:12" ht="30.75" customHeight="1" thickBot="1" x14ac:dyDescent="0.3">
      <c r="A70" s="19" t="s">
        <v>122</v>
      </c>
      <c r="B70" s="48" t="s">
        <v>125</v>
      </c>
      <c r="C70" s="49"/>
      <c r="D70" s="20"/>
      <c r="E70" s="20"/>
      <c r="F70" s="20"/>
      <c r="G70" s="20"/>
      <c r="H70" s="20"/>
      <c r="I70" s="20"/>
      <c r="J70" s="20"/>
      <c r="K70" s="26">
        <v>9</v>
      </c>
      <c r="L70" s="26">
        <v>25</v>
      </c>
    </row>
    <row r="71" spans="1:12" ht="15.75" thickBot="1" x14ac:dyDescent="0.3">
      <c r="A71" s="19" t="s">
        <v>123</v>
      </c>
      <c r="B71" s="48" t="s">
        <v>124</v>
      </c>
      <c r="C71" s="49"/>
      <c r="D71" s="20"/>
      <c r="E71" s="20"/>
      <c r="F71" s="20"/>
      <c r="G71" s="20"/>
      <c r="H71" s="20"/>
      <c r="I71" s="20"/>
      <c r="J71" s="20"/>
      <c r="K71" s="26">
        <v>9</v>
      </c>
      <c r="L71" s="26">
        <v>29</v>
      </c>
    </row>
    <row r="72" spans="1:12" ht="15.75" thickBot="1" x14ac:dyDescent="0.3">
      <c r="A72" s="21"/>
      <c r="B72" s="59" t="s">
        <v>80</v>
      </c>
      <c r="C72" s="59"/>
      <c r="D72" s="22"/>
      <c r="E72" s="22"/>
      <c r="F72" s="22"/>
      <c r="G72" s="22"/>
      <c r="H72" s="22"/>
      <c r="I72" s="22"/>
      <c r="J72" s="22"/>
      <c r="K72" s="22"/>
      <c r="L72" s="22"/>
    </row>
    <row r="73" spans="1:12" ht="15.75" thickBot="1" x14ac:dyDescent="0.3">
      <c r="A73" s="35"/>
      <c r="B73" s="36" t="s">
        <v>27</v>
      </c>
      <c r="C73" s="37" t="s">
        <v>68</v>
      </c>
      <c r="D73" s="38"/>
      <c r="E73" s="38"/>
      <c r="F73" s="38"/>
      <c r="G73" s="38"/>
      <c r="H73" s="38"/>
      <c r="I73" s="38"/>
      <c r="J73" s="38"/>
      <c r="K73" s="39"/>
      <c r="L73" s="39"/>
    </row>
    <row r="74" spans="1:12" x14ac:dyDescent="0.25">
      <c r="A74" s="18"/>
      <c r="B74"/>
      <c r="C74"/>
      <c r="D74"/>
      <c r="E74"/>
      <c r="F74"/>
      <c r="G74"/>
      <c r="H74"/>
      <c r="I74"/>
      <c r="J74"/>
    </row>
    <row r="75" spans="1:12" x14ac:dyDescent="0.25">
      <c r="A75" s="18"/>
      <c r="B75"/>
      <c r="C75"/>
      <c r="D75"/>
      <c r="E75"/>
      <c r="F75"/>
      <c r="G75"/>
      <c r="H75"/>
      <c r="I75"/>
      <c r="J75"/>
    </row>
    <row r="76" spans="1:12" x14ac:dyDescent="0.25">
      <c r="A76" s="18"/>
      <c r="B76"/>
      <c r="C76"/>
      <c r="D76"/>
      <c r="E76"/>
      <c r="F76"/>
      <c r="G76"/>
      <c r="H76"/>
      <c r="I76"/>
      <c r="J76"/>
    </row>
    <row r="77" spans="1:12" x14ac:dyDescent="0.25">
      <c r="A77" s="14" t="s">
        <v>28</v>
      </c>
      <c r="B77" s="3" t="s">
        <v>29</v>
      </c>
      <c r="C77" s="4" t="s">
        <v>30</v>
      </c>
    </row>
    <row r="78" spans="1:12" x14ac:dyDescent="0.25">
      <c r="A78" s="15" t="s">
        <v>31</v>
      </c>
      <c r="B78" s="2" t="s">
        <v>32</v>
      </c>
      <c r="C78" s="6">
        <f>J73</f>
        <v>0</v>
      </c>
    </row>
    <row r="79" spans="1:12" x14ac:dyDescent="0.25">
      <c r="A79" s="15" t="s">
        <v>33</v>
      </c>
      <c r="B79" s="5" t="s">
        <v>34</v>
      </c>
      <c r="C79" s="7">
        <f>I73</f>
        <v>0</v>
      </c>
    </row>
    <row r="80" spans="1:12" x14ac:dyDescent="0.25">
      <c r="A80" s="15" t="s">
        <v>35</v>
      </c>
      <c r="B80" s="5" t="s">
        <v>36</v>
      </c>
      <c r="C80" s="7">
        <f>F73</f>
        <v>0</v>
      </c>
    </row>
    <row r="81" spans="1:3" x14ac:dyDescent="0.25">
      <c r="A81" s="15" t="s">
        <v>37</v>
      </c>
      <c r="B81" s="2" t="s">
        <v>38</v>
      </c>
      <c r="C81" s="6">
        <f>SUM(C82:C83)</f>
        <v>0</v>
      </c>
    </row>
    <row r="82" spans="1:3" x14ac:dyDescent="0.25">
      <c r="A82" s="15" t="s">
        <v>39</v>
      </c>
      <c r="B82" s="5" t="s">
        <v>40</v>
      </c>
      <c r="C82" s="8"/>
    </row>
    <row r="83" spans="1:3" ht="25.5" x14ac:dyDescent="0.25">
      <c r="A83" s="15" t="s">
        <v>41</v>
      </c>
      <c r="B83" s="5" t="s">
        <v>42</v>
      </c>
      <c r="C83" s="7"/>
    </row>
    <row r="84" spans="1:3" ht="21.75" customHeight="1" x14ac:dyDescent="0.25">
      <c r="A84" s="15" t="s">
        <v>43</v>
      </c>
      <c r="B84" s="2" t="s">
        <v>44</v>
      </c>
      <c r="C84" s="6">
        <f>C78-C81</f>
        <v>0</v>
      </c>
    </row>
  </sheetData>
  <mergeCells count="74">
    <mergeCell ref="B68:C68"/>
    <mergeCell ref="B72:C72"/>
    <mergeCell ref="D4:E4"/>
    <mergeCell ref="F4:F5"/>
    <mergeCell ref="G4:H4"/>
    <mergeCell ref="B7:C7"/>
    <mergeCell ref="B65:C65"/>
    <mergeCell ref="B66:C66"/>
    <mergeCell ref="B67:C67"/>
    <mergeCell ref="B59:C59"/>
    <mergeCell ref="B60:C60"/>
    <mergeCell ref="B61:C61"/>
    <mergeCell ref="B62:C62"/>
    <mergeCell ref="B63:C63"/>
    <mergeCell ref="B64:C64"/>
    <mergeCell ref="B53:C53"/>
    <mergeCell ref="B54:C54"/>
    <mergeCell ref="B55:C55"/>
    <mergeCell ref="B56:C56"/>
    <mergeCell ref="B57:C57"/>
    <mergeCell ref="B58:C58"/>
    <mergeCell ref="B52:C52"/>
    <mergeCell ref="B40:C40"/>
    <mergeCell ref="B41:C41"/>
    <mergeCell ref="B42:C42"/>
    <mergeCell ref="B43:C43"/>
    <mergeCell ref="B44:C44"/>
    <mergeCell ref="B45:C45"/>
    <mergeCell ref="B47:C47"/>
    <mergeCell ref="B48:C48"/>
    <mergeCell ref="B49:C49"/>
    <mergeCell ref="B50:C50"/>
    <mergeCell ref="B51:C51"/>
    <mergeCell ref="B21:C21"/>
    <mergeCell ref="B22:C22"/>
    <mergeCell ref="B23:C23"/>
    <mergeCell ref="B37:C37"/>
    <mergeCell ref="B25:C25"/>
    <mergeCell ref="B26:C26"/>
    <mergeCell ref="B27:C27"/>
    <mergeCell ref="B29:C29"/>
    <mergeCell ref="B30:C30"/>
    <mergeCell ref="B31:C31"/>
    <mergeCell ref="B32:C32"/>
    <mergeCell ref="B33:C33"/>
    <mergeCell ref="B34:C34"/>
    <mergeCell ref="B35:C35"/>
    <mergeCell ref="B36:C36"/>
    <mergeCell ref="B16:C16"/>
    <mergeCell ref="B17:C17"/>
    <mergeCell ref="B18:C18"/>
    <mergeCell ref="B19:C19"/>
    <mergeCell ref="B20:C20"/>
    <mergeCell ref="J4:J5"/>
    <mergeCell ref="A4:A5"/>
    <mergeCell ref="B4:C5"/>
    <mergeCell ref="B8:C8"/>
    <mergeCell ref="B9:C9"/>
    <mergeCell ref="B71:C71"/>
    <mergeCell ref="B70:C70"/>
    <mergeCell ref="A1:I1"/>
    <mergeCell ref="B38:C38"/>
    <mergeCell ref="B39:C39"/>
    <mergeCell ref="B28:C28"/>
    <mergeCell ref="B69:C69"/>
    <mergeCell ref="B12:C12"/>
    <mergeCell ref="B6:C6"/>
    <mergeCell ref="I4:I5"/>
    <mergeCell ref="B10:C10"/>
    <mergeCell ref="B11:C11"/>
    <mergeCell ref="B24:C24"/>
    <mergeCell ref="B13:C13"/>
    <mergeCell ref="B14:C14"/>
    <mergeCell ref="B15:C15"/>
  </mergeCells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7"/>
  <sheetViews>
    <sheetView tabSelected="1" topLeftCell="R1" workbookViewId="0">
      <selection activeCell="AA29" sqref="AA29"/>
    </sheetView>
  </sheetViews>
  <sheetFormatPr defaultRowHeight="15" x14ac:dyDescent="0.25"/>
  <cols>
    <col min="1" max="1" width="16.5703125" customWidth="1"/>
    <col min="3" max="3" width="14.7109375" customWidth="1"/>
    <col min="4" max="4" width="13.140625" customWidth="1"/>
    <col min="5" max="5" width="30.28515625" customWidth="1"/>
    <col min="8" max="8" width="24.85546875" customWidth="1"/>
    <col min="9" max="9" width="8.42578125" customWidth="1"/>
    <col min="10" max="10" width="14" customWidth="1"/>
    <col min="11" max="11" width="13.140625" customWidth="1"/>
    <col min="12" max="12" width="23" customWidth="1"/>
    <col min="14" max="14" width="14" customWidth="1"/>
    <col min="15" max="15" width="13.140625" customWidth="1"/>
    <col min="16" max="16" width="23" customWidth="1"/>
    <col min="18" max="18" width="14" customWidth="1"/>
    <col min="19" max="19" width="13.140625" customWidth="1"/>
    <col min="20" max="20" width="23" customWidth="1"/>
    <col min="22" max="22" width="14" customWidth="1"/>
    <col min="23" max="23" width="13.140625" customWidth="1"/>
    <col min="24" max="24" width="23" customWidth="1"/>
    <col min="26" max="26" width="14" customWidth="1"/>
    <col min="27" max="27" width="13.140625" customWidth="1"/>
    <col min="28" max="28" width="23" customWidth="1"/>
  </cols>
  <sheetData>
    <row r="1" spans="1:27" x14ac:dyDescent="0.25">
      <c r="A1" s="42" t="s">
        <v>154</v>
      </c>
    </row>
    <row r="4" spans="1:27" x14ac:dyDescent="0.25">
      <c r="A4" s="42" t="s">
        <v>128</v>
      </c>
      <c r="C4" t="s">
        <v>129</v>
      </c>
      <c r="H4" s="42" t="s">
        <v>138</v>
      </c>
      <c r="I4" s="42"/>
      <c r="J4" s="45" t="s">
        <v>139</v>
      </c>
      <c r="N4" s="45" t="s">
        <v>145</v>
      </c>
      <c r="R4" s="45" t="s">
        <v>146</v>
      </c>
      <c r="V4" s="45" t="s">
        <v>147</v>
      </c>
      <c r="Z4" s="45" t="s">
        <v>148</v>
      </c>
    </row>
    <row r="5" spans="1:27" x14ac:dyDescent="0.25">
      <c r="A5" s="42"/>
      <c r="H5" s="42"/>
      <c r="I5" s="42"/>
    </row>
    <row r="7" spans="1:27" x14ac:dyDescent="0.25">
      <c r="A7" s="43"/>
      <c r="H7" s="43"/>
      <c r="I7" s="43"/>
    </row>
    <row r="8" spans="1:27" x14ac:dyDescent="0.25">
      <c r="C8" t="s">
        <v>134</v>
      </c>
      <c r="D8" t="s">
        <v>136</v>
      </c>
      <c r="J8" t="s">
        <v>134</v>
      </c>
      <c r="K8" t="s">
        <v>136</v>
      </c>
      <c r="N8" t="s">
        <v>134</v>
      </c>
      <c r="O8" t="s">
        <v>136</v>
      </c>
      <c r="R8" t="s">
        <v>134</v>
      </c>
      <c r="S8" t="s">
        <v>136</v>
      </c>
      <c r="V8" t="s">
        <v>134</v>
      </c>
      <c r="W8" t="s">
        <v>136</v>
      </c>
      <c r="Z8" t="s">
        <v>134</v>
      </c>
      <c r="AA8" t="s">
        <v>136</v>
      </c>
    </row>
    <row r="9" spans="1:27" x14ac:dyDescent="0.25">
      <c r="A9" t="s">
        <v>130</v>
      </c>
      <c r="C9" t="s">
        <v>135</v>
      </c>
      <c r="D9" t="s">
        <v>137</v>
      </c>
      <c r="H9" t="s">
        <v>130</v>
      </c>
      <c r="J9" t="s">
        <v>135</v>
      </c>
      <c r="K9" t="s">
        <v>137</v>
      </c>
      <c r="N9" t="s">
        <v>135</v>
      </c>
      <c r="O9" t="s">
        <v>137</v>
      </c>
      <c r="R9" t="s">
        <v>135</v>
      </c>
      <c r="S9" t="s">
        <v>137</v>
      </c>
      <c r="V9" t="s">
        <v>135</v>
      </c>
      <c r="W9" t="s">
        <v>137</v>
      </c>
      <c r="Z9" t="s">
        <v>135</v>
      </c>
      <c r="AA9" t="s">
        <v>137</v>
      </c>
    </row>
    <row r="10" spans="1:27" x14ac:dyDescent="0.25">
      <c r="A10" t="s">
        <v>131</v>
      </c>
      <c r="C10" s="41"/>
      <c r="D10" s="41"/>
      <c r="H10" t="s">
        <v>131</v>
      </c>
      <c r="J10" s="41"/>
      <c r="K10" s="41"/>
      <c r="N10" s="41"/>
      <c r="O10" s="41"/>
      <c r="R10" s="41"/>
      <c r="S10" s="41"/>
      <c r="V10" s="41"/>
      <c r="W10" s="41"/>
      <c r="Z10" s="41"/>
      <c r="AA10" s="41"/>
    </row>
    <row r="11" spans="1:27" x14ac:dyDescent="0.25">
      <c r="A11" t="s">
        <v>132</v>
      </c>
      <c r="C11" s="41"/>
      <c r="D11" s="41"/>
      <c r="H11" t="s">
        <v>132</v>
      </c>
      <c r="J11" s="41"/>
      <c r="K11" s="41"/>
      <c r="N11" s="41"/>
      <c r="O11" s="41"/>
      <c r="R11" s="41"/>
      <c r="S11" s="41"/>
      <c r="V11" s="41"/>
      <c r="W11" s="41"/>
      <c r="Z11" s="41"/>
      <c r="AA11" s="41"/>
    </row>
    <row r="12" spans="1:27" x14ac:dyDescent="0.25">
      <c r="A12" s="40" t="s">
        <v>133</v>
      </c>
      <c r="C12" s="41"/>
      <c r="D12" s="41"/>
      <c r="H12" s="40" t="s">
        <v>133</v>
      </c>
      <c r="I12" s="40"/>
      <c r="J12" s="41"/>
      <c r="K12" s="41"/>
      <c r="N12" s="41"/>
      <c r="O12" s="41"/>
      <c r="R12" s="41"/>
      <c r="S12" s="41"/>
      <c r="V12" s="41"/>
      <c r="W12" s="41"/>
      <c r="Z12" s="41"/>
      <c r="AA12" s="41"/>
    </row>
    <row r="13" spans="1:27" x14ac:dyDescent="0.25">
      <c r="A13" s="40"/>
      <c r="H13" s="40"/>
      <c r="I13" s="40"/>
    </row>
    <row r="14" spans="1:27" x14ac:dyDescent="0.25">
      <c r="A14" s="40"/>
      <c r="H14" s="40"/>
      <c r="I14" s="40"/>
      <c r="J14" t="s">
        <v>140</v>
      </c>
      <c r="K14" t="s">
        <v>142</v>
      </c>
      <c r="N14" t="s">
        <v>140</v>
      </c>
      <c r="O14" t="s">
        <v>142</v>
      </c>
      <c r="R14" t="s">
        <v>140</v>
      </c>
      <c r="S14" t="s">
        <v>142</v>
      </c>
      <c r="V14" t="s">
        <v>140</v>
      </c>
      <c r="W14" t="s">
        <v>142</v>
      </c>
      <c r="Z14" t="s">
        <v>140</v>
      </c>
      <c r="AA14" t="s">
        <v>142</v>
      </c>
    </row>
    <row r="15" spans="1:27" x14ac:dyDescent="0.25">
      <c r="A15" s="40"/>
      <c r="H15" s="40"/>
      <c r="I15" s="40"/>
      <c r="J15" t="s">
        <v>141</v>
      </c>
      <c r="K15" t="s">
        <v>135</v>
      </c>
      <c r="N15" t="s">
        <v>141</v>
      </c>
      <c r="O15" t="s">
        <v>135</v>
      </c>
      <c r="R15" t="s">
        <v>141</v>
      </c>
      <c r="S15" t="s">
        <v>135</v>
      </c>
      <c r="V15" t="s">
        <v>141</v>
      </c>
      <c r="W15" t="s">
        <v>135</v>
      </c>
      <c r="Z15" t="s">
        <v>141</v>
      </c>
      <c r="AA15" t="s">
        <v>135</v>
      </c>
    </row>
    <row r="16" spans="1:27" x14ac:dyDescent="0.25">
      <c r="A16" s="40"/>
      <c r="H16" s="44" t="s">
        <v>143</v>
      </c>
      <c r="I16" s="40"/>
      <c r="J16" s="41"/>
      <c r="K16" s="41"/>
      <c r="N16" s="41"/>
      <c r="O16" s="41"/>
      <c r="R16" s="41"/>
      <c r="S16" s="41"/>
      <c r="V16" s="41"/>
      <c r="W16" s="41"/>
      <c r="Z16" s="41"/>
      <c r="AA16" s="41"/>
    </row>
    <row r="17" spans="1:27" x14ac:dyDescent="0.25">
      <c r="H17" s="44" t="s">
        <v>144</v>
      </c>
      <c r="J17" s="41"/>
      <c r="K17" s="41"/>
      <c r="N17" s="41"/>
      <c r="O17" s="41"/>
      <c r="R17" s="41"/>
      <c r="S17" s="41"/>
      <c r="V17" s="41"/>
      <c r="W17" s="41"/>
      <c r="Z17" s="41"/>
      <c r="AA17" s="41"/>
    </row>
    <row r="18" spans="1:27" x14ac:dyDescent="0.25">
      <c r="H18" s="44"/>
    </row>
    <row r="19" spans="1:27" x14ac:dyDescent="0.25">
      <c r="I19" s="47" t="s">
        <v>151</v>
      </c>
      <c r="J19" s="46" t="s">
        <v>149</v>
      </c>
    </row>
    <row r="20" spans="1:27" x14ac:dyDescent="0.25">
      <c r="A20" s="40"/>
      <c r="H20" s="44" t="s">
        <v>143</v>
      </c>
      <c r="I20" s="40"/>
      <c r="J20" s="41"/>
      <c r="K20" s="41"/>
      <c r="N20" s="41"/>
      <c r="O20" s="41"/>
      <c r="R20" s="41"/>
      <c r="S20" s="41"/>
      <c r="V20" s="41"/>
      <c r="W20" s="41"/>
      <c r="Z20" s="41"/>
      <c r="AA20" s="41"/>
    </row>
    <row r="21" spans="1:27" x14ac:dyDescent="0.25">
      <c r="H21" s="44" t="s">
        <v>144</v>
      </c>
      <c r="J21" s="41"/>
      <c r="K21" s="41"/>
      <c r="N21" s="41"/>
      <c r="O21" s="41"/>
      <c r="R21" s="41"/>
      <c r="S21" s="41"/>
      <c r="V21" s="41"/>
      <c r="W21" s="41"/>
      <c r="Z21" s="41"/>
      <c r="AA21" s="41"/>
    </row>
    <row r="22" spans="1:27" x14ac:dyDescent="0.25">
      <c r="J22" s="45" t="s">
        <v>150</v>
      </c>
    </row>
    <row r="23" spans="1:27" x14ac:dyDescent="0.25">
      <c r="A23" s="40"/>
      <c r="H23" s="44" t="s">
        <v>143</v>
      </c>
      <c r="I23" s="40"/>
      <c r="J23" s="41"/>
      <c r="K23" s="41"/>
      <c r="N23" s="41"/>
      <c r="O23" s="41"/>
      <c r="R23" s="41"/>
      <c r="S23" s="41"/>
      <c r="V23" s="41"/>
      <c r="W23" s="41"/>
      <c r="Z23" s="41"/>
      <c r="AA23" s="41"/>
    </row>
    <row r="24" spans="1:27" x14ac:dyDescent="0.25">
      <c r="H24" s="44" t="s">
        <v>144</v>
      </c>
      <c r="J24" s="41"/>
      <c r="K24" s="41"/>
      <c r="N24" s="41"/>
      <c r="O24" s="41"/>
      <c r="R24" s="41"/>
      <c r="S24" s="41"/>
      <c r="V24" s="41"/>
      <c r="W24" s="41"/>
      <c r="Z24" s="41"/>
      <c r="AA24" s="41"/>
    </row>
    <row r="25" spans="1:27" x14ac:dyDescent="0.25">
      <c r="J25" s="45" t="s">
        <v>152</v>
      </c>
    </row>
    <row r="26" spans="1:27" x14ac:dyDescent="0.25">
      <c r="A26" s="40"/>
      <c r="H26" s="44" t="s">
        <v>143</v>
      </c>
      <c r="I26" s="40"/>
      <c r="J26" s="41"/>
      <c r="K26" s="41"/>
      <c r="N26" s="41"/>
      <c r="O26" s="41"/>
      <c r="R26" s="41"/>
      <c r="S26" s="41"/>
      <c r="V26" s="41"/>
      <c r="W26" s="41"/>
      <c r="Z26" s="41"/>
      <c r="AA26" s="41"/>
    </row>
    <row r="27" spans="1:27" x14ac:dyDescent="0.25">
      <c r="H27" s="44" t="s">
        <v>144</v>
      </c>
      <c r="J27" s="41"/>
      <c r="K27" s="41"/>
      <c r="N27" s="41"/>
      <c r="O27" s="41"/>
      <c r="R27" s="41"/>
      <c r="S27" s="41"/>
      <c r="V27" s="41"/>
      <c r="W27" s="41"/>
      <c r="Z27" s="41"/>
      <c r="AA27" s="41"/>
    </row>
  </sheetData>
  <pageMargins left="0.7" right="0.7" top="0.75" bottom="0.75" header="0.3" footer="0.3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Buget CF</vt:lpstr>
      <vt:lpstr>consum existent si prognozat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Armasu</dc:creator>
  <cp:lastModifiedBy>Marilena Rusu</cp:lastModifiedBy>
  <cp:lastPrinted>2022-11-15T09:41:44Z</cp:lastPrinted>
  <dcterms:created xsi:type="dcterms:W3CDTF">2021-05-19T08:02:49Z</dcterms:created>
  <dcterms:modified xsi:type="dcterms:W3CDTF">2022-11-15T11:51:53Z</dcterms:modified>
</cp:coreProperties>
</file>